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ТСО 2018 на сайт 01.11.2017" sheetId="1" r:id="rId1"/>
    <sheet name="ТСО 2018 на сайт 01.11.2017 НЕТ" sheetId="2" r:id="rId2"/>
  </sheets>
  <definedNames>
    <definedName name="_xlnm.Print_Area" localSheetId="0">'ТСО 2018 на сайт 01.11.2017'!$A$1:$H$29</definedName>
    <definedName name="_xlnm.Print_Area" localSheetId="1">'ТСО 2018 на сайт 01.11.2017 НЕТ'!$A$1:$H$21</definedName>
  </definedNames>
  <calcPr fullCalcOnLoad="1"/>
</workbook>
</file>

<file path=xl/sharedStrings.xml><?xml version="1.0" encoding="utf-8"?>
<sst xmlns="http://schemas.openxmlformats.org/spreadsheetml/2006/main" count="219" uniqueCount="168">
  <si>
    <t>№ п/п</t>
  </si>
  <si>
    <t>ООО "Телесеть"</t>
  </si>
  <si>
    <t>ООО "Альфа-Энерго"</t>
  </si>
  <si>
    <t>ООО "МИП "Кинешма"</t>
  </si>
  <si>
    <t>ООО "Промэнергосеть"</t>
  </si>
  <si>
    <t>Организационно-правовая форма организации</t>
  </si>
  <si>
    <t>Идентификационный номер налогоплательщика (ИНН)</t>
  </si>
  <si>
    <t>Код причины постановки на учет (КПП)</t>
  </si>
  <si>
    <t>Адрес официального сайта организации в сети Интернет</t>
  </si>
  <si>
    <t>Выделенный организацией абонентский номер для обращений потребителей услуг по передаче электрической энергии и (или) технологическому присоединению</t>
  </si>
  <si>
    <t>Полное наименование организации</t>
  </si>
  <si>
    <t>Сокращенное наименование организации</t>
  </si>
  <si>
    <t>Открытое акционерное общество</t>
  </si>
  <si>
    <t>(495) 995-92-27</t>
  </si>
  <si>
    <t>http://rzd.ru</t>
  </si>
  <si>
    <t>http://oboronenergo.su</t>
  </si>
  <si>
    <t>Общество с ограниченной ответственностью "Энергосетьком"</t>
  </si>
  <si>
    <t>ООО "Энергосетьком"</t>
  </si>
  <si>
    <t>Общество с ограниченной ответственностью</t>
  </si>
  <si>
    <t>http://энергосетьком.рф</t>
  </si>
  <si>
    <t>(4932) 47-16-61</t>
  </si>
  <si>
    <t>Общество с ограниченной ответственностью "Энергетические сети - Меланж"</t>
  </si>
  <si>
    <t>ООО "ЭСМ"</t>
  </si>
  <si>
    <t>http://www.ipi37.ru</t>
  </si>
  <si>
    <t>(4932) 59-16-48</t>
  </si>
  <si>
    <t>Открытое акционерное общество "ПСК"</t>
  </si>
  <si>
    <t>ОАО "ПСК"</t>
  </si>
  <si>
    <t>http://www.kraneks.ru</t>
  </si>
  <si>
    <t>(4932) 35-71-67</t>
  </si>
  <si>
    <t>Общество с ограниченной ответственностью "Промэнергосеть"</t>
  </si>
  <si>
    <t xml:space="preserve">http://promenes37.ru </t>
  </si>
  <si>
    <t>Общество с ограниченной ответственностью "ТДЛ Энерго"</t>
  </si>
  <si>
    <t>ООО "ТДЛ Энерго"</t>
  </si>
  <si>
    <t>http://www.tdlenergo.com</t>
  </si>
  <si>
    <t>(49331) 514-89</t>
  </si>
  <si>
    <t>Общество с ограниченной ответственностью "Подстанция "Красный Октябрь"</t>
  </si>
  <si>
    <t>http://ps-ro.ru</t>
  </si>
  <si>
    <t>8-800-301-30-42</t>
  </si>
  <si>
    <t>http://rdgc.ru</t>
  </si>
  <si>
    <t>Общество с ограниченной ответственностью "Альфа-Энерго"</t>
  </si>
  <si>
    <t>8-915-822-52-77</t>
  </si>
  <si>
    <t>http://alfaenergo37.ru</t>
  </si>
  <si>
    <t>Общество с ограниченной ответственностью "Многопрофильный индустриальный парк "Кинешма"</t>
  </si>
  <si>
    <t>http://mip-kineshma.ru</t>
  </si>
  <si>
    <t>(49331) 75-283</t>
  </si>
  <si>
    <t>Общество с ограниченной ответственностью "Телесеть"</t>
  </si>
  <si>
    <t>http://телесетьооо.рф</t>
  </si>
  <si>
    <t>(4932) 58-18-60</t>
  </si>
  <si>
    <t>Публичное акционерное общество «Межрегиональная распределительная сетевая компания Центра и Приволжья» (филиал "Ивэнерго")</t>
  </si>
  <si>
    <t>ПАО "МРСК Центра и Приволжья" (филиал "Ивэнерго")</t>
  </si>
  <si>
    <t>Публичное акционерное общество</t>
  </si>
  <si>
    <t>8-800-100-33-00</t>
  </si>
  <si>
    <t>http://www.mrsk-cp.ru</t>
  </si>
  <si>
    <t>370202001</t>
  </si>
  <si>
    <t>ОАО "Юрьевецкие электрические сети"</t>
  </si>
  <si>
    <t>Открытое акционерное общество "Юрьевецкие электрические сети"</t>
  </si>
  <si>
    <t>http://www.оао-югэс.рф</t>
  </si>
  <si>
    <t>(4932) 48-22-14</t>
  </si>
  <si>
    <t>Общество с ограниченной ответственностью "Тейковское сетевое предприятие"</t>
  </si>
  <si>
    <t>ООО "ТСП"</t>
  </si>
  <si>
    <t>(49343) 4-01-50</t>
  </si>
  <si>
    <t>Общество с ограниченной ответственностью "Галтекс"</t>
  </si>
  <si>
    <t>ООО "Галтекс"</t>
  </si>
  <si>
    <t>http://галтекс.рф</t>
  </si>
  <si>
    <t>8(49354) 9-25-32</t>
  </si>
  <si>
    <t>Общество с ограниченной ответственностью "Каскад"</t>
  </si>
  <si>
    <t>ООО "Каскад"</t>
  </si>
  <si>
    <t>http://www.kaskad37.ru</t>
  </si>
  <si>
    <t>(4932) 93-20-00</t>
  </si>
  <si>
    <t>ОАО "РЖД" (Северная дирекция по энергообеспечению - структурное подразделение филиала Трансэнерго)</t>
  </si>
  <si>
    <t>ООО "РРСК" (Ивановский филиал)</t>
  </si>
  <si>
    <t>Открытое акционерное общество "Российские железные дороги" (Северная дирекция по энергообеспечению - структурное подразделение филиала Трансэнерго)</t>
  </si>
  <si>
    <t>ООО "Электроснаб-2010"</t>
  </si>
  <si>
    <t>Общество с ограниченной ответственностью "Электроснаб-2010"</t>
  </si>
  <si>
    <t>http://electrosnab2010.ivanovoiskozh.ru/info.html</t>
  </si>
  <si>
    <t>8(4932) 33-04-41</t>
  </si>
  <si>
    <t>Общество с ограниченной ответственностью "Газпром энерго" (Саратовский филиал)</t>
  </si>
  <si>
    <t>ООО "Газпром энерго" (Саратовский филиал)</t>
  </si>
  <si>
    <t>http://gazpromenergo.gazprom.ru</t>
  </si>
  <si>
    <t>8(8452) 307-950</t>
  </si>
  <si>
    <t>Открытое акционерное общество Хлопчато-бумажный комбинат "Шуйские ситцы"</t>
  </si>
  <si>
    <t>http://www.sitsy.ru/</t>
  </si>
  <si>
    <t>(49351) 4-83-85</t>
  </si>
  <si>
    <t xml:space="preserve">Общество с ограниченной ответственностью </t>
  </si>
  <si>
    <t>370201001</t>
  </si>
  <si>
    <t>Акционерное общество "Ивановская городская электрическая сеть"</t>
  </si>
  <si>
    <t>АО "Ивгорэлектросеть"</t>
  </si>
  <si>
    <t>Непубличное акционерное общество</t>
  </si>
  <si>
    <t>http://www.ivges.ru/</t>
  </si>
  <si>
    <t>Открытое акционерное общество "Объединенные электрические сети"</t>
  </si>
  <si>
    <t>ОАО "Объединенные электрические сети"</t>
  </si>
  <si>
    <t>http://oes37.ru/</t>
  </si>
  <si>
    <t>Общество с ограниченной ответственностью "БизнесПроект"</t>
  </si>
  <si>
    <t>ООО "БизнесПроект"</t>
  </si>
  <si>
    <t>http://bisnes-proekt.ru/</t>
  </si>
  <si>
    <t>Открытое акционерное общество "Вичугская городская электросеть"</t>
  </si>
  <si>
    <t>Открытое акционерное общество "Кинешемская городская электросеть"</t>
  </si>
  <si>
    <t>8 (49331) 5-36-84, 5-73-02</t>
  </si>
  <si>
    <t>8 (49354) 2-22-39, 2-31-32</t>
  </si>
  <si>
    <t>ОАО "Вичугская городская электросеть"</t>
  </si>
  <si>
    <t xml:space="preserve">http://venergo.vichuga.info/ </t>
  </si>
  <si>
    <t xml:space="preserve">http://www.kinges.ru/ </t>
  </si>
  <si>
    <t>Общество с ограниченной ответственностью  "Альянс-Профи"</t>
  </si>
  <si>
    <t>ООО "Альянс-Профи"</t>
  </si>
  <si>
    <t>(4932) 59-23-78</t>
  </si>
  <si>
    <t xml:space="preserve">Открытое акционерное общество </t>
  </si>
  <si>
    <t>ООО "Химзавод"</t>
  </si>
  <si>
    <t>ООО "ШуяПромЭнерго"</t>
  </si>
  <si>
    <t>3721006371</t>
  </si>
  <si>
    <t>372101001</t>
  </si>
  <si>
    <t>3702556570</t>
  </si>
  <si>
    <t>ООО "Электро-Сервис"</t>
  </si>
  <si>
    <t>Общество с ограниченной ответственностью "Электро-Сервис"</t>
  </si>
  <si>
    <t>(4932) 32-90-32</t>
  </si>
  <si>
    <t>3731023288</t>
  </si>
  <si>
    <t>3706019062</t>
  </si>
  <si>
    <t>370601001</t>
  </si>
  <si>
    <t>http://www.izts.ru</t>
  </si>
  <si>
    <t>www.shmk-energo37.narod.ru</t>
  </si>
  <si>
    <t>http://www.eskspp.ru</t>
  </si>
  <si>
    <t>www.kaminskyitextile.ru</t>
  </si>
  <si>
    <t>Общество с ограниченной ответственностью "ШуяПромЭнерго"</t>
  </si>
  <si>
    <t>ООО "Подстанция "Красный Октябрь"</t>
  </si>
  <si>
    <t>ОАО ХБК "Шуйские ситцы"</t>
  </si>
  <si>
    <t xml:space="preserve">Общество с ограниченной ответственностью "Химический завод" </t>
  </si>
  <si>
    <t>ОАО "Кинешемская ГЭС"</t>
  </si>
  <si>
    <t>Акционерное общество "Оборонэнерго" (филиал "Волго-Вятский" )</t>
  </si>
  <si>
    <t>АО "Оборонэнерго" (филиал "Волго-Вятский" )</t>
  </si>
  <si>
    <t>www.alyansprofi.ru</t>
  </si>
  <si>
    <t>http://www.zhzos.ru</t>
  </si>
  <si>
    <t>8-800-222-32-20</t>
  </si>
  <si>
    <t>8-800-302-01-82</t>
  </si>
  <si>
    <t>Общество с ограниченной ответственностью "Партнер"</t>
  </si>
  <si>
    <t>ООО "Партнер"</t>
  </si>
  <si>
    <t>http://ivpartner37.ru</t>
  </si>
  <si>
    <t>8 (4932) 93-67-06, 93-67-19, 93-67-17</t>
  </si>
  <si>
    <t>Общество с ограниченной ответственностью "Региональная распределительная сетевая компания" (Ивановский филиал)</t>
  </si>
  <si>
    <t>(49354) 95-201</t>
  </si>
  <si>
    <t>(4932) 37-17-99</t>
  </si>
  <si>
    <t>(49351) 4-93-16</t>
  </si>
  <si>
    <t>(4932) 93-84-52</t>
  </si>
  <si>
    <t>Общество с ограниченной ответственностью "Промэнергосеть-Кохма"</t>
  </si>
  <si>
    <t>ООО "Промэнергосеть-Кохма"</t>
  </si>
  <si>
    <t>http://www.promenes-koh.ru</t>
  </si>
  <si>
    <t>(4932) 93-88-64</t>
  </si>
  <si>
    <t>Общество с ограниченной ответственностью "Ивановские электрические сети"</t>
  </si>
  <si>
    <t>ООО "ИВЭЛС"</t>
  </si>
  <si>
    <t>8-800-100-93-35</t>
  </si>
  <si>
    <t>ООО "Контур-электрические сети"</t>
  </si>
  <si>
    <t>(4932) 59-26-72</t>
  </si>
  <si>
    <t>http://www.ivels.ru</t>
  </si>
  <si>
    <t>http://www.kontyr-e.ru</t>
  </si>
  <si>
    <t>Общество с ограниченной ответственностью "Контур-электрические сети"</t>
  </si>
  <si>
    <t>Информация о территориальных сетевых организациях, в отношении которых устанавливаются (пересматриваются) цены (тарифы) на услуги по передаче электрической энергии на очередной расчетный период регулирования - 2018 год (по состоянию на 01.11.2017)</t>
  </si>
  <si>
    <t>Информация о территориальных сетевых организациях, оказывающих услуги по передаче электрической энергии в текущем расчетном периоде регулирования - 2017 году, в отношении которых не устанавливаются (не пересматриваются) цены (тарифы) на услуги по передаче электрической энергии на очередной расчетный период регулирования - 2018 год (по состоянию на 01.11.2017)</t>
  </si>
  <si>
    <t>(49333) 6-00-11 (доб.260)</t>
  </si>
  <si>
    <t xml:space="preserve"> Общество с ограниченной ответственностью "Каминский текстиль"</t>
  </si>
  <si>
    <t>ООО "Каминский текстиль"</t>
  </si>
  <si>
    <t>Открытое акционерное общество "Ивановский завод тяжелого станкостроения"</t>
  </si>
  <si>
    <t>ОАО "ИЗТС"</t>
  </si>
  <si>
    <t>http://tsp37.ru/</t>
  </si>
  <si>
    <t>Общество с ограниченной ответственностью "Профессионал"</t>
  </si>
  <si>
    <t>ООО "Профессионал"</t>
  </si>
  <si>
    <t>3702512911 </t>
  </si>
  <si>
    <t> 370201001</t>
  </si>
  <si>
    <t>http://профессионал-иваново.рф</t>
  </si>
  <si>
    <t>(4932) 58-38-65</t>
  </si>
  <si>
    <t>8-800-100-90-70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</si>
</sst>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9.9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8" fillId="0" borderId="10" xfId="42" applyBorder="1" applyAlignment="1">
      <alignment horizontal="center" vertical="center"/>
    </xf>
    <xf numFmtId="0" fontId="8" fillId="0" borderId="10" xfId="42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8" fillId="0" borderId="10" xfId="42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8" fillId="24" borderId="10" xfId="42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zd.ru/" TargetMode="External" /><Relationship Id="rId2" Type="http://schemas.openxmlformats.org/officeDocument/2006/relationships/hyperlink" Target="http://oboronenergo.su/" TargetMode="External" /><Relationship Id="rId3" Type="http://schemas.openxmlformats.org/officeDocument/2006/relationships/hyperlink" Target="http://&#1101;&#1085;&#1077;&#1088;&#1075;&#1086;&#1089;&#1077;&#1090;&#1100;&#1082;&#1086;&#1084;.&#1088;&#1092;/" TargetMode="External" /><Relationship Id="rId4" Type="http://schemas.openxmlformats.org/officeDocument/2006/relationships/hyperlink" Target="http://www.ipi37.ru/" TargetMode="External" /><Relationship Id="rId5" Type="http://schemas.openxmlformats.org/officeDocument/2006/relationships/hyperlink" Target="http://www.kraneks.ru/" TargetMode="External" /><Relationship Id="rId6" Type="http://schemas.openxmlformats.org/officeDocument/2006/relationships/hyperlink" Target="http://promenes37.ru/" TargetMode="External" /><Relationship Id="rId7" Type="http://schemas.openxmlformats.org/officeDocument/2006/relationships/hyperlink" Target="http://www.tdlenergo.com/" TargetMode="External" /><Relationship Id="rId8" Type="http://schemas.openxmlformats.org/officeDocument/2006/relationships/hyperlink" Target="http://&#1090;&#1077;&#1083;&#1077;&#1089;&#1077;&#1090;&#1100;&#1086;&#1086;&#1086;.&#1088;&#1092;/" TargetMode="External" /><Relationship Id="rId9" Type="http://schemas.openxmlformats.org/officeDocument/2006/relationships/hyperlink" Target="http://www.mrsk-cp.ru/" TargetMode="External" /><Relationship Id="rId10" Type="http://schemas.openxmlformats.org/officeDocument/2006/relationships/hyperlink" Target="http://www.ivges.ru/" TargetMode="External" /><Relationship Id="rId11" Type="http://schemas.openxmlformats.org/officeDocument/2006/relationships/hyperlink" Target="http://oes37.ru/" TargetMode="External" /><Relationship Id="rId12" Type="http://schemas.openxmlformats.org/officeDocument/2006/relationships/hyperlink" Target="http://bisnes-proekt.ru/" TargetMode="External" /><Relationship Id="rId13" Type="http://schemas.openxmlformats.org/officeDocument/2006/relationships/hyperlink" Target="http://venergo.vichuga.info/" TargetMode="External" /><Relationship Id="rId14" Type="http://schemas.openxmlformats.org/officeDocument/2006/relationships/hyperlink" Target="http://www.kinges.ru/" TargetMode="External" /><Relationship Id="rId15" Type="http://schemas.openxmlformats.org/officeDocument/2006/relationships/hyperlink" Target="http://www.zhzos.ru/" TargetMode="External" /><Relationship Id="rId16" Type="http://schemas.openxmlformats.org/officeDocument/2006/relationships/hyperlink" Target="http://www.kaskad37.ru/" TargetMode="External" /><Relationship Id="rId17" Type="http://schemas.openxmlformats.org/officeDocument/2006/relationships/hyperlink" Target="http://ivpartner37.ru/" TargetMode="External" /><Relationship Id="rId18" Type="http://schemas.openxmlformats.org/officeDocument/2006/relationships/hyperlink" Target="http://www.shmk-energo37.narod.ru/" TargetMode="External" /><Relationship Id="rId19" Type="http://schemas.openxmlformats.org/officeDocument/2006/relationships/hyperlink" Target="http://www.kontyr-e.ru/" TargetMode="External" /><Relationship Id="rId20" Type="http://schemas.openxmlformats.org/officeDocument/2006/relationships/hyperlink" Target="http://www.ivels.ru/" TargetMode="External" /><Relationship Id="rId21" Type="http://schemas.openxmlformats.org/officeDocument/2006/relationships/hyperlink" Target="http://&#1075;&#1072;&#1083;&#1090;&#1077;&#1082;&#1089;.&#1088;&#1092;/" TargetMode="External" /><Relationship Id="rId22" Type="http://schemas.openxmlformats.org/officeDocument/2006/relationships/hyperlink" Target="http://&#1087;&#1088;&#1086;&#1092;&#1077;&#1089;&#1089;&#1080;&#1086;&#1085;&#1072;&#1083;-&#1080;&#1074;&#1072;&#1085;&#1086;&#1074;&#1086;.&#1088;&#1092;/" TargetMode="External" /><Relationship Id="rId23" Type="http://schemas.openxmlformats.org/officeDocument/2006/relationships/hyperlink" Target="http://mip-kineshma.ru/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85;&#1077;&#1088;&#1075;&#1086;&#1089;&#1077;&#1090;&#1100;&#1082;&#1086;&#1084;.&#1088;&#1092;/" TargetMode="External" /><Relationship Id="rId2" Type="http://schemas.openxmlformats.org/officeDocument/2006/relationships/hyperlink" Target="http://www.izts.ru/" TargetMode="External" /><Relationship Id="rId3" Type="http://schemas.openxmlformats.org/officeDocument/2006/relationships/hyperlink" Target="http://www.kaminskyitextile.ru/" TargetMode="External" /><Relationship Id="rId4" Type="http://schemas.openxmlformats.org/officeDocument/2006/relationships/hyperlink" Target="http://www.eskspp.ru/" TargetMode="External" /><Relationship Id="rId5" Type="http://schemas.openxmlformats.org/officeDocument/2006/relationships/hyperlink" Target="http://ps-ro.ru/" TargetMode="External" /><Relationship Id="rId6" Type="http://schemas.openxmlformats.org/officeDocument/2006/relationships/hyperlink" Target="http://www.alyansprofi.ru/" TargetMode="External" /><Relationship Id="rId7" Type="http://schemas.openxmlformats.org/officeDocument/2006/relationships/hyperlink" Target="http://alfaenergo37.ru/" TargetMode="External" /><Relationship Id="rId8" Type="http://schemas.openxmlformats.org/officeDocument/2006/relationships/hyperlink" Target="http://rdgc.ru/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9"/>
  <sheetViews>
    <sheetView tabSelected="1" view="pageBreakPreview" zoomScale="90" zoomScaleNormal="73" zoomScaleSheetLayoutView="90" zoomScalePageLayoutView="0" workbookViewId="0" topLeftCell="A1">
      <pane ySplit="2" topLeftCell="BM21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2" max="2" width="48.140625" style="0" customWidth="1"/>
    <col min="3" max="3" width="39.140625" style="25" customWidth="1"/>
    <col min="4" max="4" width="24.7109375" style="0" customWidth="1"/>
    <col min="5" max="5" width="26.00390625" style="0" customWidth="1"/>
    <col min="6" max="6" width="14.421875" style="0" customWidth="1"/>
    <col min="7" max="7" width="30.7109375" style="0" customWidth="1"/>
    <col min="8" max="8" width="49.140625" style="0" customWidth="1"/>
  </cols>
  <sheetData>
    <row r="1" spans="1:8" ht="52.5" customHeight="1">
      <c r="A1" s="29" t="s">
        <v>153</v>
      </c>
      <c r="B1" s="29"/>
      <c r="C1" s="29"/>
      <c r="D1" s="29"/>
      <c r="E1" s="29"/>
      <c r="F1" s="29"/>
      <c r="G1" s="29"/>
      <c r="H1" s="29"/>
    </row>
    <row r="2" spans="1:8" ht="78.75">
      <c r="A2" s="1" t="s">
        <v>0</v>
      </c>
      <c r="B2" s="1" t="s">
        <v>10</v>
      </c>
      <c r="C2" s="24" t="s">
        <v>11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s="21" customFormat="1" ht="63">
      <c r="A3" s="15">
        <v>1</v>
      </c>
      <c r="B3" s="13" t="s">
        <v>71</v>
      </c>
      <c r="C3" s="22" t="s">
        <v>69</v>
      </c>
      <c r="D3" s="15" t="s">
        <v>12</v>
      </c>
      <c r="E3" s="15">
        <v>7708503727</v>
      </c>
      <c r="F3" s="15">
        <v>770801001</v>
      </c>
      <c r="G3" s="16" t="s">
        <v>14</v>
      </c>
      <c r="H3" s="15" t="s">
        <v>13</v>
      </c>
    </row>
    <row r="4" spans="1:8" ht="47.25" customHeight="1">
      <c r="A4" s="6">
        <f aca="true" t="shared" si="0" ref="A4:A29">A3+1</f>
        <v>2</v>
      </c>
      <c r="B4" s="9" t="s">
        <v>126</v>
      </c>
      <c r="C4" s="19" t="s">
        <v>127</v>
      </c>
      <c r="D4" s="6" t="s">
        <v>12</v>
      </c>
      <c r="E4" s="6">
        <v>7704726225</v>
      </c>
      <c r="F4" s="6">
        <v>526343001</v>
      </c>
      <c r="G4" s="12" t="s">
        <v>15</v>
      </c>
      <c r="H4" s="6" t="s">
        <v>130</v>
      </c>
    </row>
    <row r="5" spans="1:8" s="21" customFormat="1" ht="47.25">
      <c r="A5" s="6">
        <f t="shared" si="0"/>
        <v>3</v>
      </c>
      <c r="B5" s="13" t="s">
        <v>16</v>
      </c>
      <c r="C5" s="22" t="s">
        <v>17</v>
      </c>
      <c r="D5" s="15" t="s">
        <v>18</v>
      </c>
      <c r="E5" s="15">
        <v>3702083638</v>
      </c>
      <c r="F5" s="15">
        <v>370201001</v>
      </c>
      <c r="G5" s="16" t="s">
        <v>19</v>
      </c>
      <c r="H5" s="15" t="s">
        <v>20</v>
      </c>
    </row>
    <row r="6" spans="1:8" ht="47.25">
      <c r="A6" s="6">
        <f t="shared" si="0"/>
        <v>4</v>
      </c>
      <c r="B6" s="9" t="s">
        <v>21</v>
      </c>
      <c r="C6" s="19" t="s">
        <v>22</v>
      </c>
      <c r="D6" s="6" t="s">
        <v>18</v>
      </c>
      <c r="E6" s="6">
        <v>3702558803</v>
      </c>
      <c r="F6" s="6">
        <v>370201001</v>
      </c>
      <c r="G6" s="12" t="s">
        <v>23</v>
      </c>
      <c r="H6" s="6" t="s">
        <v>24</v>
      </c>
    </row>
    <row r="7" spans="1:8" ht="31.5">
      <c r="A7" s="6">
        <f t="shared" si="0"/>
        <v>5</v>
      </c>
      <c r="B7" s="9" t="s">
        <v>25</v>
      </c>
      <c r="C7" s="19" t="s">
        <v>26</v>
      </c>
      <c r="D7" s="6" t="s">
        <v>12</v>
      </c>
      <c r="E7" s="6">
        <v>3729007313</v>
      </c>
      <c r="F7" s="6">
        <v>370201001</v>
      </c>
      <c r="G7" s="12" t="s">
        <v>27</v>
      </c>
      <c r="H7" s="6" t="s">
        <v>28</v>
      </c>
    </row>
    <row r="8" spans="1:8" ht="47.25">
      <c r="A8" s="6">
        <f t="shared" si="0"/>
        <v>6</v>
      </c>
      <c r="B8" s="9" t="s">
        <v>29</v>
      </c>
      <c r="C8" s="19" t="s">
        <v>4</v>
      </c>
      <c r="D8" s="6" t="s">
        <v>18</v>
      </c>
      <c r="E8" s="6">
        <v>3702633948</v>
      </c>
      <c r="F8" s="6">
        <v>370201001</v>
      </c>
      <c r="G8" s="12" t="s">
        <v>30</v>
      </c>
      <c r="H8" s="6" t="s">
        <v>144</v>
      </c>
    </row>
    <row r="9" spans="1:8" s="21" customFormat="1" ht="47.25">
      <c r="A9" s="6">
        <f t="shared" si="0"/>
        <v>7</v>
      </c>
      <c r="B9" s="13" t="s">
        <v>31</v>
      </c>
      <c r="C9" s="22" t="s">
        <v>32</v>
      </c>
      <c r="D9" s="15" t="s">
        <v>18</v>
      </c>
      <c r="E9" s="15">
        <v>3702005291</v>
      </c>
      <c r="F9" s="15">
        <v>370201001</v>
      </c>
      <c r="G9" s="16" t="s">
        <v>33</v>
      </c>
      <c r="H9" s="15" t="s">
        <v>34</v>
      </c>
    </row>
    <row r="10" spans="1:8" ht="47.25">
      <c r="A10" s="6">
        <f t="shared" si="0"/>
        <v>8</v>
      </c>
      <c r="B10" s="8" t="s">
        <v>45</v>
      </c>
      <c r="C10" s="23" t="s">
        <v>1</v>
      </c>
      <c r="D10" s="3" t="s">
        <v>18</v>
      </c>
      <c r="E10" s="3">
        <v>3702735322</v>
      </c>
      <c r="F10" s="3">
        <v>370201001</v>
      </c>
      <c r="G10" s="5" t="s">
        <v>46</v>
      </c>
      <c r="H10" s="3" t="s">
        <v>47</v>
      </c>
    </row>
    <row r="11" spans="1:8" ht="63">
      <c r="A11" s="6">
        <f t="shared" si="0"/>
        <v>9</v>
      </c>
      <c r="B11" s="8" t="s">
        <v>48</v>
      </c>
      <c r="C11" s="23" t="s">
        <v>49</v>
      </c>
      <c r="D11" s="3" t="s">
        <v>50</v>
      </c>
      <c r="E11" s="3">
        <v>5260200603</v>
      </c>
      <c r="F11" s="3" t="s">
        <v>53</v>
      </c>
      <c r="G11" s="5" t="s">
        <v>52</v>
      </c>
      <c r="H11" s="3" t="s">
        <v>51</v>
      </c>
    </row>
    <row r="12" spans="1:8" ht="31.5">
      <c r="A12" s="6">
        <f t="shared" si="0"/>
        <v>10</v>
      </c>
      <c r="B12" s="8" t="s">
        <v>55</v>
      </c>
      <c r="C12" s="23" t="s">
        <v>54</v>
      </c>
      <c r="D12" s="3" t="s">
        <v>12</v>
      </c>
      <c r="E12" s="3">
        <v>3720003843</v>
      </c>
      <c r="F12" s="3">
        <v>370201001</v>
      </c>
      <c r="G12" s="5" t="s">
        <v>56</v>
      </c>
      <c r="H12" s="3" t="s">
        <v>57</v>
      </c>
    </row>
    <row r="13" spans="1:8" ht="47.25">
      <c r="A13" s="6">
        <f t="shared" si="0"/>
        <v>11</v>
      </c>
      <c r="B13" s="8" t="s">
        <v>58</v>
      </c>
      <c r="C13" s="23" t="s">
        <v>59</v>
      </c>
      <c r="D13" s="3" t="s">
        <v>18</v>
      </c>
      <c r="E13" s="3">
        <v>3704008548</v>
      </c>
      <c r="F13" s="3">
        <v>370401001</v>
      </c>
      <c r="G13" s="5" t="s">
        <v>160</v>
      </c>
      <c r="H13" s="3" t="s">
        <v>60</v>
      </c>
    </row>
    <row r="14" spans="1:8" s="21" customFormat="1" ht="47.25">
      <c r="A14" s="6">
        <f t="shared" si="0"/>
        <v>12</v>
      </c>
      <c r="B14" s="13" t="s">
        <v>61</v>
      </c>
      <c r="C14" s="22" t="s">
        <v>62</v>
      </c>
      <c r="D14" s="15" t="s">
        <v>18</v>
      </c>
      <c r="E14" s="15">
        <v>3702067805</v>
      </c>
      <c r="F14" s="15">
        <v>370201001</v>
      </c>
      <c r="G14" s="16" t="s">
        <v>63</v>
      </c>
      <c r="H14" s="15" t="s">
        <v>64</v>
      </c>
    </row>
    <row r="15" spans="1:8" ht="47.25">
      <c r="A15" s="6">
        <f t="shared" si="0"/>
        <v>13</v>
      </c>
      <c r="B15" s="8" t="s">
        <v>65</v>
      </c>
      <c r="C15" s="23" t="s">
        <v>66</v>
      </c>
      <c r="D15" s="3" t="s">
        <v>18</v>
      </c>
      <c r="E15" s="3">
        <v>3702559726</v>
      </c>
      <c r="F15" s="3">
        <v>370201001</v>
      </c>
      <c r="G15" s="5" t="s">
        <v>67</v>
      </c>
      <c r="H15" s="3" t="s">
        <v>68</v>
      </c>
    </row>
    <row r="16" spans="1:8" ht="31.5">
      <c r="A16" s="6">
        <f t="shared" si="0"/>
        <v>14</v>
      </c>
      <c r="B16" s="9" t="s">
        <v>85</v>
      </c>
      <c r="C16" s="19" t="s">
        <v>86</v>
      </c>
      <c r="D16" s="6" t="s">
        <v>87</v>
      </c>
      <c r="E16" s="6">
        <v>3702607899</v>
      </c>
      <c r="F16" s="6">
        <v>370201001</v>
      </c>
      <c r="G16" s="12" t="s">
        <v>88</v>
      </c>
      <c r="H16" s="6" t="s">
        <v>131</v>
      </c>
    </row>
    <row r="17" spans="1:8" ht="31.5">
      <c r="A17" s="6">
        <f t="shared" si="0"/>
        <v>15</v>
      </c>
      <c r="B17" s="9" t="s">
        <v>89</v>
      </c>
      <c r="C17" s="19" t="s">
        <v>90</v>
      </c>
      <c r="D17" s="6" t="s">
        <v>12</v>
      </c>
      <c r="E17" s="6">
        <v>3706016431</v>
      </c>
      <c r="F17" s="6">
        <v>370201001</v>
      </c>
      <c r="G17" s="12" t="s">
        <v>91</v>
      </c>
      <c r="H17" s="17" t="s">
        <v>167</v>
      </c>
    </row>
    <row r="18" spans="1:8" ht="47.25">
      <c r="A18" s="6">
        <f t="shared" si="0"/>
        <v>16</v>
      </c>
      <c r="B18" s="9" t="s">
        <v>92</v>
      </c>
      <c r="C18" s="19" t="s">
        <v>93</v>
      </c>
      <c r="D18" s="6" t="s">
        <v>18</v>
      </c>
      <c r="E18" s="6">
        <v>3702541380</v>
      </c>
      <c r="F18" s="6">
        <v>370201001</v>
      </c>
      <c r="G18" s="12" t="s">
        <v>94</v>
      </c>
      <c r="H18" s="17" t="s">
        <v>167</v>
      </c>
    </row>
    <row r="19" spans="1:8" ht="31.5">
      <c r="A19" s="6">
        <f t="shared" si="0"/>
        <v>17</v>
      </c>
      <c r="B19" s="8" t="s">
        <v>95</v>
      </c>
      <c r="C19" s="23" t="s">
        <v>99</v>
      </c>
      <c r="D19" s="3" t="s">
        <v>12</v>
      </c>
      <c r="E19" s="3">
        <v>3701006119</v>
      </c>
      <c r="F19" s="3">
        <v>370101001</v>
      </c>
      <c r="G19" s="5" t="s">
        <v>100</v>
      </c>
      <c r="H19" s="3" t="s">
        <v>98</v>
      </c>
    </row>
    <row r="20" spans="1:8" ht="31.5">
      <c r="A20" s="6">
        <f t="shared" si="0"/>
        <v>18</v>
      </c>
      <c r="B20" s="8" t="s">
        <v>96</v>
      </c>
      <c r="C20" s="23" t="s">
        <v>125</v>
      </c>
      <c r="D20" s="3" t="s">
        <v>12</v>
      </c>
      <c r="E20" s="3">
        <v>3703015172</v>
      </c>
      <c r="F20" s="3">
        <v>370301001</v>
      </c>
      <c r="G20" s="5" t="s">
        <v>101</v>
      </c>
      <c r="H20" s="3" t="s">
        <v>97</v>
      </c>
    </row>
    <row r="21" spans="1:8" s="21" customFormat="1" ht="47.25">
      <c r="A21" s="6">
        <f t="shared" si="0"/>
        <v>19</v>
      </c>
      <c r="B21" s="13" t="s">
        <v>124</v>
      </c>
      <c r="C21" s="22" t="s">
        <v>106</v>
      </c>
      <c r="D21" s="15" t="s">
        <v>83</v>
      </c>
      <c r="E21" s="15">
        <v>3710006404</v>
      </c>
      <c r="F21" s="15">
        <v>370301001</v>
      </c>
      <c r="G21" s="16" t="s">
        <v>129</v>
      </c>
      <c r="H21" s="15" t="s">
        <v>155</v>
      </c>
    </row>
    <row r="22" spans="1:8" ht="47.25">
      <c r="A22" s="6">
        <f t="shared" si="0"/>
        <v>20</v>
      </c>
      <c r="B22" s="9" t="s">
        <v>121</v>
      </c>
      <c r="C22" s="19" t="s">
        <v>107</v>
      </c>
      <c r="D22" s="6" t="s">
        <v>83</v>
      </c>
      <c r="E22" s="11" t="s">
        <v>115</v>
      </c>
      <c r="F22" s="11" t="s">
        <v>116</v>
      </c>
      <c r="G22" s="12" t="s">
        <v>118</v>
      </c>
      <c r="H22" s="17" t="s">
        <v>139</v>
      </c>
    </row>
    <row r="23" spans="1:8" ht="47.25">
      <c r="A23" s="6">
        <f t="shared" si="0"/>
        <v>21</v>
      </c>
      <c r="B23" s="9" t="s">
        <v>76</v>
      </c>
      <c r="C23" s="19" t="s">
        <v>77</v>
      </c>
      <c r="D23" s="6" t="s">
        <v>18</v>
      </c>
      <c r="E23" s="7">
        <v>7736186950</v>
      </c>
      <c r="F23" s="7">
        <v>773601001</v>
      </c>
      <c r="G23" s="5" t="s">
        <v>78</v>
      </c>
      <c r="H23" s="7" t="s">
        <v>79</v>
      </c>
    </row>
    <row r="24" spans="1:8" ht="47.25">
      <c r="A24" s="6">
        <f t="shared" si="0"/>
        <v>22</v>
      </c>
      <c r="B24" s="19" t="s">
        <v>132</v>
      </c>
      <c r="C24" s="19" t="s">
        <v>133</v>
      </c>
      <c r="D24" s="17" t="s">
        <v>18</v>
      </c>
      <c r="E24" s="17">
        <v>3702124404</v>
      </c>
      <c r="F24" s="17">
        <v>370201001</v>
      </c>
      <c r="G24" s="20" t="s">
        <v>134</v>
      </c>
      <c r="H24" s="17" t="s">
        <v>135</v>
      </c>
    </row>
    <row r="25" spans="1:88" ht="47.25">
      <c r="A25" s="6">
        <f t="shared" si="0"/>
        <v>23</v>
      </c>
      <c r="B25" s="9" t="s">
        <v>141</v>
      </c>
      <c r="C25" s="19" t="s">
        <v>142</v>
      </c>
      <c r="D25" s="6" t="s">
        <v>18</v>
      </c>
      <c r="E25" s="6">
        <v>3711043800</v>
      </c>
      <c r="F25" s="6">
        <v>371101001</v>
      </c>
      <c r="G25" s="12" t="s">
        <v>143</v>
      </c>
      <c r="H25" s="6" t="s">
        <v>144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</row>
    <row r="26" spans="1:88" s="6" customFormat="1" ht="47.25">
      <c r="A26" s="6">
        <f t="shared" si="0"/>
        <v>24</v>
      </c>
      <c r="B26" s="9" t="s">
        <v>145</v>
      </c>
      <c r="C26" s="19" t="s">
        <v>146</v>
      </c>
      <c r="D26" s="6" t="s">
        <v>18</v>
      </c>
      <c r="E26" s="6">
        <v>3702171348</v>
      </c>
      <c r="F26" s="6">
        <v>370201001</v>
      </c>
      <c r="G26" s="12" t="s">
        <v>150</v>
      </c>
      <c r="H26" s="6" t="s">
        <v>147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</row>
    <row r="27" spans="1:88" s="6" customFormat="1" ht="60.75" customHeight="1">
      <c r="A27" s="6">
        <f t="shared" si="0"/>
        <v>25</v>
      </c>
      <c r="B27" s="9" t="s">
        <v>152</v>
      </c>
      <c r="C27" s="19" t="s">
        <v>148</v>
      </c>
      <c r="D27" s="6" t="s">
        <v>18</v>
      </c>
      <c r="E27" s="6">
        <v>3711043335</v>
      </c>
      <c r="F27" s="6">
        <v>371101001</v>
      </c>
      <c r="G27" s="12" t="s">
        <v>151</v>
      </c>
      <c r="H27" s="6" t="s">
        <v>149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</row>
    <row r="28" spans="1:8" ht="47.25">
      <c r="A28" s="6">
        <f t="shared" si="0"/>
        <v>26</v>
      </c>
      <c r="B28" s="22" t="s">
        <v>161</v>
      </c>
      <c r="C28" s="22" t="s">
        <v>162</v>
      </c>
      <c r="D28" s="26" t="s">
        <v>83</v>
      </c>
      <c r="E28" s="15" t="s">
        <v>163</v>
      </c>
      <c r="F28" s="15" t="s">
        <v>164</v>
      </c>
      <c r="G28" s="16" t="s">
        <v>165</v>
      </c>
      <c r="H28" s="15" t="s">
        <v>166</v>
      </c>
    </row>
    <row r="29" spans="1:8" s="21" customFormat="1" ht="47.25">
      <c r="A29" s="6">
        <f t="shared" si="0"/>
        <v>27</v>
      </c>
      <c r="B29" s="13" t="s">
        <v>42</v>
      </c>
      <c r="C29" s="22" t="s">
        <v>3</v>
      </c>
      <c r="D29" s="15" t="s">
        <v>18</v>
      </c>
      <c r="E29" s="15">
        <v>3703045850</v>
      </c>
      <c r="F29" s="15">
        <v>370301001</v>
      </c>
      <c r="G29" s="16" t="s">
        <v>43</v>
      </c>
      <c r="H29" s="15" t="s">
        <v>44</v>
      </c>
    </row>
  </sheetData>
  <sheetProtection/>
  <mergeCells count="1">
    <mergeCell ref="A1:H1"/>
  </mergeCells>
  <hyperlinks>
    <hyperlink ref="G3" r:id="rId1" display="http://rzd.ru"/>
    <hyperlink ref="G4" r:id="rId2" display="http://oboronenergo.su"/>
    <hyperlink ref="G5" r:id="rId3" display="http://энергосетьком.рф"/>
    <hyperlink ref="G6" r:id="rId4" display="http://www.ipi37.ru"/>
    <hyperlink ref="G7" r:id="rId5" display="http://www.kraneks.ru"/>
    <hyperlink ref="G8" r:id="rId6" display="http://promenes37.ru "/>
    <hyperlink ref="G9" r:id="rId7" display="http://www.tdlenergo.com"/>
    <hyperlink ref="G10" r:id="rId8" display="http://телесетьооо.рф"/>
    <hyperlink ref="G11" r:id="rId9" display="http://www.mrsk-cp.ru"/>
    <hyperlink ref="G16" r:id="rId10" display="http://www.ivges.ru/"/>
    <hyperlink ref="G17" r:id="rId11" display="http://oes37.ru/"/>
    <hyperlink ref="G18" r:id="rId12" display="http://bisnes-proekt.ru/"/>
    <hyperlink ref="G19" r:id="rId13" display="http://venergo.vichuga.info/ "/>
    <hyperlink ref="G20" r:id="rId14" display="http://www.kinges.ru/ "/>
    <hyperlink ref="G21" r:id="rId15" display="http://www.zhzos.ru"/>
    <hyperlink ref="G15" r:id="rId16" display="http://www.kaskad37.ru"/>
    <hyperlink ref="G24" r:id="rId17" display="http://ivpartner37.ru"/>
    <hyperlink ref="G22" r:id="rId18" display="www.shmk-energo37.narod.ru"/>
    <hyperlink ref="G27" r:id="rId19" display="http://www.kontyr-e.ru"/>
    <hyperlink ref="G26" r:id="rId20" display="http://www.ivels.ru"/>
    <hyperlink ref="G14" r:id="rId21" display="http://галтекс.рф"/>
    <hyperlink ref="G28" r:id="rId22" display="http://профессионал-иваново.рф"/>
    <hyperlink ref="G29" r:id="rId23" display="http://mip-kineshma.ru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24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zoomScale="90" zoomScaleNormal="75" zoomScaleSheetLayoutView="90" zoomScalePageLayoutView="0" workbookViewId="0" topLeftCell="A1">
      <pane ySplit="2" topLeftCell="BM8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2" max="2" width="48.140625" style="0" customWidth="1"/>
    <col min="3" max="3" width="39.140625" style="0" customWidth="1"/>
    <col min="4" max="4" width="24.7109375" style="0" customWidth="1"/>
    <col min="5" max="5" width="24.00390625" style="0" customWidth="1"/>
    <col min="6" max="6" width="14.421875" style="0" customWidth="1"/>
    <col min="7" max="7" width="27.00390625" style="0" customWidth="1"/>
    <col min="8" max="8" width="40.28125" style="0" customWidth="1"/>
  </cols>
  <sheetData>
    <row r="1" spans="1:8" ht="49.5" customHeight="1">
      <c r="A1" s="29" t="s">
        <v>154</v>
      </c>
      <c r="B1" s="29"/>
      <c r="C1" s="29"/>
      <c r="D1" s="29"/>
      <c r="E1" s="29"/>
      <c r="F1" s="29"/>
      <c r="G1" s="29"/>
      <c r="H1" s="29"/>
    </row>
    <row r="2" spans="1:8" ht="78.75">
      <c r="A2" s="1" t="s">
        <v>0</v>
      </c>
      <c r="B2" s="1" t="s">
        <v>10</v>
      </c>
      <c r="C2" s="1" t="s">
        <v>11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ht="47.25" hidden="1">
      <c r="A3" s="6">
        <v>1</v>
      </c>
      <c r="B3" s="9" t="s">
        <v>16</v>
      </c>
      <c r="C3" s="9" t="s">
        <v>17</v>
      </c>
      <c r="D3" s="6" t="s">
        <v>18</v>
      </c>
      <c r="E3" s="6">
        <v>3702083638</v>
      </c>
      <c r="F3" s="6">
        <v>370201001</v>
      </c>
      <c r="G3" s="12" t="s">
        <v>19</v>
      </c>
      <c r="H3" s="6" t="s">
        <v>20</v>
      </c>
    </row>
    <row r="4" spans="1:8" ht="47.25" hidden="1">
      <c r="A4" s="3">
        <f>A3+1</f>
        <v>2</v>
      </c>
      <c r="B4" s="9" t="s">
        <v>61</v>
      </c>
      <c r="C4" s="9" t="s">
        <v>62</v>
      </c>
      <c r="D4" s="6" t="s">
        <v>18</v>
      </c>
      <c r="E4" s="6">
        <v>3702067805</v>
      </c>
      <c r="F4" s="6">
        <v>370201001</v>
      </c>
      <c r="G4" s="5" t="s">
        <v>63</v>
      </c>
      <c r="H4" s="6" t="s">
        <v>64</v>
      </c>
    </row>
    <row r="5" spans="1:8" ht="47.25">
      <c r="A5" s="3">
        <v>1</v>
      </c>
      <c r="B5" s="8" t="s">
        <v>73</v>
      </c>
      <c r="C5" s="8" t="s">
        <v>72</v>
      </c>
      <c r="D5" s="3" t="s">
        <v>18</v>
      </c>
      <c r="E5" s="3">
        <v>3702613613</v>
      </c>
      <c r="F5" s="3">
        <v>370201001</v>
      </c>
      <c r="G5" s="5" t="s">
        <v>74</v>
      </c>
      <c r="H5" s="3" t="s">
        <v>75</v>
      </c>
    </row>
    <row r="6" spans="1:8" ht="31.5">
      <c r="A6" s="3">
        <v>2</v>
      </c>
      <c r="B6" s="8" t="s">
        <v>80</v>
      </c>
      <c r="C6" s="8" t="s">
        <v>123</v>
      </c>
      <c r="D6" s="3" t="s">
        <v>12</v>
      </c>
      <c r="E6" s="3">
        <v>3706008060</v>
      </c>
      <c r="F6" s="3">
        <v>370601001</v>
      </c>
      <c r="G6" s="5" t="s">
        <v>81</v>
      </c>
      <c r="H6" s="3" t="s">
        <v>82</v>
      </c>
    </row>
    <row r="7" spans="1:8" ht="47.25">
      <c r="A7" s="6">
        <f aca="true" t="shared" si="0" ref="A7:A13">A6+1</f>
        <v>3</v>
      </c>
      <c r="B7" s="8" t="s">
        <v>156</v>
      </c>
      <c r="C7" s="8" t="s">
        <v>157</v>
      </c>
      <c r="D7" s="3" t="s">
        <v>83</v>
      </c>
      <c r="E7" s="3" t="s">
        <v>108</v>
      </c>
      <c r="F7" s="3" t="s">
        <v>109</v>
      </c>
      <c r="G7" s="5" t="s">
        <v>120</v>
      </c>
      <c r="H7" s="3" t="s">
        <v>138</v>
      </c>
    </row>
    <row r="8" spans="1:8" ht="31.5">
      <c r="A8" s="6">
        <f t="shared" si="0"/>
        <v>4</v>
      </c>
      <c r="B8" s="8" t="s">
        <v>158</v>
      </c>
      <c r="C8" s="8" t="s">
        <v>159</v>
      </c>
      <c r="D8" s="3" t="s">
        <v>105</v>
      </c>
      <c r="E8" s="10" t="s">
        <v>114</v>
      </c>
      <c r="F8" s="10" t="s">
        <v>84</v>
      </c>
      <c r="G8" s="5" t="s">
        <v>117</v>
      </c>
      <c r="H8" s="18" t="s">
        <v>113</v>
      </c>
    </row>
    <row r="9" spans="1:8" ht="47.25">
      <c r="A9" s="6">
        <f t="shared" si="0"/>
        <v>5</v>
      </c>
      <c r="B9" s="9" t="s">
        <v>112</v>
      </c>
      <c r="C9" s="9" t="s">
        <v>111</v>
      </c>
      <c r="D9" s="6" t="s">
        <v>83</v>
      </c>
      <c r="E9" s="6" t="s">
        <v>110</v>
      </c>
      <c r="F9" s="6" t="s">
        <v>84</v>
      </c>
      <c r="G9" s="12" t="s">
        <v>119</v>
      </c>
      <c r="H9" s="6" t="s">
        <v>140</v>
      </c>
    </row>
    <row r="10" spans="1:8" s="14" customFormat="1" ht="47.25">
      <c r="A10" s="15">
        <f t="shared" si="0"/>
        <v>6</v>
      </c>
      <c r="B10" s="13" t="s">
        <v>35</v>
      </c>
      <c r="C10" s="13" t="s">
        <v>122</v>
      </c>
      <c r="D10" s="15" t="s">
        <v>18</v>
      </c>
      <c r="E10" s="15">
        <v>3702577556</v>
      </c>
      <c r="F10" s="15">
        <v>370201001</v>
      </c>
      <c r="G10" s="16" t="s">
        <v>36</v>
      </c>
      <c r="H10" s="15" t="s">
        <v>137</v>
      </c>
    </row>
    <row r="11" spans="1:8" s="14" customFormat="1" ht="47.25">
      <c r="A11" s="6">
        <f t="shared" si="0"/>
        <v>7</v>
      </c>
      <c r="B11" s="13" t="s">
        <v>102</v>
      </c>
      <c r="C11" s="13" t="s">
        <v>103</v>
      </c>
      <c r="D11" s="15" t="s">
        <v>18</v>
      </c>
      <c r="E11" s="15">
        <v>3702552872</v>
      </c>
      <c r="F11" s="15">
        <v>370201001</v>
      </c>
      <c r="G11" s="16" t="s">
        <v>128</v>
      </c>
      <c r="H11" s="15" t="s">
        <v>104</v>
      </c>
    </row>
    <row r="12" spans="1:8" s="14" customFormat="1" ht="47.25">
      <c r="A12" s="15">
        <f t="shared" si="0"/>
        <v>8</v>
      </c>
      <c r="B12" s="13" t="s">
        <v>39</v>
      </c>
      <c r="C12" s="13" t="s">
        <v>2</v>
      </c>
      <c r="D12" s="15" t="s">
        <v>18</v>
      </c>
      <c r="E12" s="15">
        <v>3702099236</v>
      </c>
      <c r="F12" s="15">
        <v>370201001</v>
      </c>
      <c r="G12" s="16" t="s">
        <v>41</v>
      </c>
      <c r="H12" s="15" t="s">
        <v>40</v>
      </c>
    </row>
    <row r="13" spans="1:8" ht="47.25">
      <c r="A13" s="15">
        <f t="shared" si="0"/>
        <v>9</v>
      </c>
      <c r="B13" s="8" t="s">
        <v>136</v>
      </c>
      <c r="C13" s="23" t="s">
        <v>70</v>
      </c>
      <c r="D13" s="3" t="s">
        <v>18</v>
      </c>
      <c r="E13" s="2">
        <v>5907024108</v>
      </c>
      <c r="F13" s="2">
        <v>370243001</v>
      </c>
      <c r="G13" s="4" t="s">
        <v>38</v>
      </c>
      <c r="H13" s="2" t="s">
        <v>37</v>
      </c>
    </row>
  </sheetData>
  <sheetProtection/>
  <mergeCells count="1">
    <mergeCell ref="A1:H1"/>
  </mergeCells>
  <hyperlinks>
    <hyperlink ref="G3" r:id="rId1" display="http://энергосетьком.рф"/>
    <hyperlink ref="G8" r:id="rId2" display="http://www.izts.ru"/>
    <hyperlink ref="G7" r:id="rId3" display="www.kaminskyitextile.ru"/>
    <hyperlink ref="G9" r:id="rId4" display="http://www.eskspp.ru"/>
    <hyperlink ref="G10" r:id="rId5" display="http://ps-ro.ru"/>
    <hyperlink ref="G11" r:id="rId6" display="www.alyansprofi.ru"/>
    <hyperlink ref="G12" r:id="rId7" display="http://alfaenergo37.ru"/>
    <hyperlink ref="G13" r:id="rId8" display="http://rdgc.ru"/>
  </hyperlink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2017-11-02T13:12:18Z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